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tabRatio="430" activeTab="3"/>
  </bookViews>
  <sheets>
    <sheet name="Komputer" sheetId="1" r:id="rId1"/>
    <sheet name="Notebook" sheetId="2" r:id="rId2"/>
    <sheet name="D" sheetId="3" r:id="rId3"/>
    <sheet name="Pendrive" sheetId="4" r:id="rId4"/>
    <sheet name="Wykaz do zakupu" sheetId="5" r:id="rId5"/>
  </sheets>
  <definedNames>
    <definedName name="_xlnm.Print_Area" localSheetId="4">'Wykaz do zakupu'!$A$1:$D$20</definedName>
  </definedNames>
  <calcPr fullCalcOnLoad="1"/>
</workbook>
</file>

<file path=xl/sharedStrings.xml><?xml version="1.0" encoding="utf-8"?>
<sst xmlns="http://schemas.openxmlformats.org/spreadsheetml/2006/main" count="129" uniqueCount="104">
  <si>
    <t>Nazwa (parametr/wymagane)</t>
  </si>
  <si>
    <t>Lp.</t>
  </si>
  <si>
    <t>Ilość</t>
  </si>
  <si>
    <t>Nazwa</t>
  </si>
  <si>
    <t>WYKAZ SPRZĘTU DO ZAKUPU</t>
  </si>
  <si>
    <t>Załącznik nr</t>
  </si>
  <si>
    <t>CZĘŚĆ I</t>
  </si>
  <si>
    <t>Zestaw komputerowy</t>
  </si>
  <si>
    <t>Sprzęt fabrycznie nowy</t>
  </si>
  <si>
    <t>Tak</t>
  </si>
  <si>
    <t>Płyta główna</t>
  </si>
  <si>
    <t>Gniazda rozszerzeń pyty głównej</t>
  </si>
  <si>
    <t>Wyposażona w co najmniej  jedno złącze PCI Express x16, min. jedno złącza PCI Express x1, min. dwa złącza PCI</t>
  </si>
  <si>
    <t>Procesor</t>
  </si>
  <si>
    <t>Pamięć RAM</t>
  </si>
  <si>
    <t>min, 4 GB DDR3 o częstotliwości taktowania min. 1066 MHz; możliwość rozbudowy do min. 8 GB</t>
  </si>
  <si>
    <t>Porty</t>
  </si>
  <si>
    <t>Wnęki rozszerzeń</t>
  </si>
  <si>
    <t>min. 2 wnęki 5.25" dostępne z zewnątrz, min. 1 wnęka 3.5" dostępna z zewnątrz</t>
  </si>
  <si>
    <t xml:space="preserve">Dysk twardy (HDD) </t>
  </si>
  <si>
    <t>min. 250 GB SATA 7200 rpm</t>
  </si>
  <si>
    <t>Napędy</t>
  </si>
  <si>
    <t xml:space="preserve">Karta dźwiękowa </t>
  </si>
  <si>
    <t>Zintegrowana lub jako karta rozszerzeń</t>
  </si>
  <si>
    <t>Karta graficzna</t>
  </si>
  <si>
    <t>Karta sieciowa</t>
  </si>
  <si>
    <t>jako karta rozszerzeń lub zintegrowana z płytą główną; 10/100/1000 (RJ-45)</t>
  </si>
  <si>
    <t xml:space="preserve">Mysz </t>
  </si>
  <si>
    <t>Klawiatura</t>
  </si>
  <si>
    <t>PS/2 lub USB układ klawiszy QWERTY</t>
  </si>
  <si>
    <t>Obudowa</t>
  </si>
  <si>
    <t>Bezpieczeństwo</t>
  </si>
  <si>
    <t>Zarządzanie</t>
  </si>
  <si>
    <t>Agent zdalnego zarządzania pozwalający na zdalne uruchomianie, zarządzanie, inwentaryzację sprzętu oraz zmianę ustawień</t>
  </si>
  <si>
    <t>Certyfikaty i normy</t>
  </si>
  <si>
    <t>Zasilacz</t>
  </si>
  <si>
    <t>Głośność</t>
  </si>
  <si>
    <t>Głośność jednostki max. 23dB; pomiar zgodny z normą ISO 9296 lub ISO 7779 lub równoważnymi; na życzenie zamawiającego dostawca dostarczy szczegółową dokumentację wykonania pomiarów</t>
  </si>
  <si>
    <t>Dokumentacja techniczna</t>
  </si>
  <si>
    <t xml:space="preserve">Do każdego zestawu wraz z kompletem sterowników </t>
  </si>
  <si>
    <t>System operacyjny</t>
  </si>
  <si>
    <t>Gwarancja na jednostkę centralną wraz z klawiaturą i myszką</t>
  </si>
  <si>
    <t>Monitor</t>
  </si>
  <si>
    <t>PenDrive</t>
  </si>
  <si>
    <t xml:space="preserve">PenDrive fabrycznie nowy o pojemności 4 GB z pełną wtyczką USB (wtyczka powinna uniemożliwić niewłaściwe wpięcie PenDriva do portu USB), gwarancja min. 24 mies. </t>
  </si>
  <si>
    <t>Zainstalowana pamięć operacyjna</t>
  </si>
  <si>
    <t>Porty, gniazda znajdujące się w obudowie notebook</t>
  </si>
  <si>
    <t>Dysk HDD</t>
  </si>
  <si>
    <t>Napęd optyczny</t>
  </si>
  <si>
    <t xml:space="preserve">Komunikacja </t>
  </si>
  <si>
    <t>Urządzenie wskazujące</t>
  </si>
  <si>
    <t>Tabliczka dotykowa z dwoma niezależnymi przyciskami wyboru</t>
  </si>
  <si>
    <t>W obudowie notebooka w układzie QWERTY</t>
  </si>
  <si>
    <t>Waga z baterią podstawową i napędem optycznym</t>
  </si>
  <si>
    <t>Zewnętrzny, zasilany napięciem 100-240V</t>
  </si>
  <si>
    <t xml:space="preserve">Zasilanie bateryjne </t>
  </si>
  <si>
    <t>Typ ekranu</t>
  </si>
  <si>
    <t>TFT 15.6" o rozdzielczości min. 1366 x 768 px. oparta na technologii LED</t>
  </si>
  <si>
    <t xml:space="preserve">Gwarancja </t>
  </si>
  <si>
    <t>Kolorystyka notebook</t>
  </si>
  <si>
    <t>Obudowa powinna występować w jednym lub kilku kolorach wskazanych poniżej: biały, czarny, srebrny wszystkie odcienie grafitu i szarości.</t>
  </si>
  <si>
    <t>Torba</t>
  </si>
  <si>
    <t>Mysz zewnętrzna</t>
  </si>
  <si>
    <t>Mysz USB optyczna z rolką - długość przewodu min. 1,4 m, podkładka; gwarancja min. 12 m-cy</t>
  </si>
  <si>
    <t>Certyfikat ISO 9001:2000 dla producenta sprzętu  (na życzenie zamawiającego dostawca dostarczy dokument potwierdzający zgodność); certyfikat Microsoft, potwierdzający poprawną współpracę oferowanego modelu notebooka z systemem operacyjnym MS Windows 7 (na życzenie zamawiającego dostawca dostarczy dokument potwierdzający zgodność)</t>
  </si>
  <si>
    <t>min. 24 miesiące gwarancji producenta sprzętu w systemie door to door (koszt transportu z siedziby Zamawiającego do serwisu i z powrotem pokrywa Wykonawca) lub on-site; przekazany do serwisu notebook będzie miał wymontowany dysk twardy; w przypadku awarii dysku twardego uszkodzony dysk nie będzie oddawany do serwisu w celu naprawy i również po wymianie na nowy - zostanie u Zamawiającego; Firma serwisująca musi posiadać autoryzacje producenta notebooka</t>
  </si>
  <si>
    <t>Do notebooka winna być dołączona specjalistyczna torba na notebook; wyściełana komora główna ma chronić przed uszkodzeniami w czasie podróży; miejsce na wizytówki, portfel i telefon komórkowy w kieszeni przedniej zabezpieczonej zamkiem błyskawicznym; dodatkowe kieszenie na zasilacz i mysz; przystosowana na notebook o przekątnej do 15,6 cala</t>
  </si>
  <si>
    <t>Notebook nr 1</t>
  </si>
  <si>
    <t>Drukarka laserowa czarno-biała A4</t>
  </si>
  <si>
    <t>Pendrive</t>
  </si>
  <si>
    <t>Przedłużacz typu A długości 1 m; kompatybilny z USB 2.0</t>
  </si>
  <si>
    <t>Wspomagająca technologię dwurdzeniowości oraz czterordzeniowości; szyna systemowa minimum 1333 MHz; umożliwiającą zdalny dostęp do komputera podłączonego do sieci LAN niezależnie od stanu włączenia lub wyłączenia komputera (komputer musi być podpięty do sieci elektrycznej) oraz niezależnie od stanu czy obecności systemu operacyjnego  (nawet gdy nie mają systemu operacyjnego, dysku twardego lub są wyłączone), udostępnienie informacji o podzespołach i oprogramowaniu</t>
  </si>
  <si>
    <t>jednostka centralna wyprodukowana zgodnie z wymaganiami normy ISO 9001 lub równoważnymi; certyfikat CE lub równoważny dla oferowanego sprzętu; oferowane komputery powinny posiadać certyfikat potwierdzający poprawną współpracę z oferowanym systemem operacyjnym (na życzenie zamawiającego dostawca dostarczy dokument potwierdzający zgodność); zasilacz zgodny z normą ENERGY STAR (na życzenie zamawiającego dostawca dostarczy dokument potwierdzający zgodność)</t>
  </si>
  <si>
    <t>36 miesięcy on site (u klienta)  z czasem reakcji serwisowej - następny dzień roboczy, świadczona przez serwis producenta lub jego autoryzowanego podwykonawcę; podwykonawca musi posiadać ISO 9001:2000 na świadczenie usług serwisowych oraz posiadać autoryzacje producenta komputera (na życzenie zamawiającego dostawca dostarczy dokument potwierdzający autoryzację producenta i posiadanie ISO 9001:2000);
W przypadku awarii dysku twardego uszkodzony dysk nie będzie oddawany do serwisu w celu naprawy i po wymianie na nowy - zostanie u Zamawiającego</t>
  </si>
  <si>
    <t>LCD 22” panoramiczny; fabrycznie nowy; rozdzielczość min. 1680x1050; wielkość piksela max. 0,282 mm; częstotliwość pozioma przynajmniej 80 kHz; częstotliwość pionowa  przynajmniej 75 Hz; kontrast min. 2000:1; jasność min. 300 cd/m2; czas reakcji max. 2 ms; liczba wyświetlanych kolorów: 16,7 mln; głośniki min. 2x1W; wejścia analogowe D-Sub; cyfrowe złącze DVI-D; kąt widzialności pionowo i poziomo min. 160°/170°; zgodny z normą CE (na życzenie zamawiającego dostawca dostarczy dokument potwierdzający zgodność), zgodny z normą ENERGY STAR lub równoważnymi (na życzenie zamawiającego dostawca dostarczy dokument potwierdzający zgodność); kompatybilny z Kensington slot; GWARANCJA: 36 miesięcy typu door to door lub on-site (u klienta - z czasem reakcji serwisowej - następny dzień roboczy), świadczona przez serwis producenta lub jego autoryzowanego podwykonawcę.</t>
  </si>
  <si>
    <t>Podkładka pod mysz żelowa</t>
  </si>
  <si>
    <t>Dostępne z przodu obudowy: min. 2 x USB 2.0, wyjście słuchawek; dostępne z tyłu obudowy: min. 4 x USB 2.0, min. 1 x port szeregowy, 1 x VGA, 1 x DVI, wyjście audio, wejście audio, 1 x RJ-45, min. 1 x port równoległy</t>
  </si>
  <si>
    <t>Mysz USB lub PS/2 optyczna; scroll; długość przewodu min. 1,4 m; przeznaczona dla komputerów stacjonarnych</t>
  </si>
  <si>
    <t>MiniTower lub MicroTower</t>
  </si>
  <si>
    <t>Nagrywarka DVD x16 wraz z oprogramowaniem do nagrywania,</t>
  </si>
  <si>
    <t>Zintegrowany z płytą główną system TPM 1.2 umożliwiający bezpieczne logowanie i szyfrowanie danych; czujnik wykrycia otwarcia obudowy współpracujący z oprogramowaniem diagnostycznym lub zintegrowany zamek w obudowie; obsługa linek zabezpieczających obudowę</t>
  </si>
  <si>
    <t>co najmniej 300W Active PFC</t>
  </si>
  <si>
    <t>Żelowa podkładka fabrycznie nowa pod mysz i nadgarstek pomagająca utrzymać nadgarstek w naturalnej pozycji w czasie pracy przy komputerze; podstawa zapobiega przesuwaniu się podkładki po blacie stołu; kolorystyka zgodna z kolorystyką zestawu komputerowego lub w stonowanych odcieniach kolorów: niebieskiego, granatowego lub szarego.</t>
  </si>
  <si>
    <t>Procesor min. dwurdzeniowy o częstotliwości taktowania co najmniej 3,33 GHz, co najmniej 6 MB cache, współpracujący z magistralą systemową o częstotliwości nie mniejszej niż 1333 MHz lub procesor o równoważnej wydajności, który w rankingu umieszczonym pod adresem http://www.cpubenchmark.net/ osiąga wynik min. 2624 pkt. (Search for your CPU Model -&gt; List of CPU's -&gt; Single CPU Systems -&gt; Passmark CPU Mark)</t>
  </si>
  <si>
    <t>Licencja Microsoft Windows 7 Professional 32-bit lub 64-bit, system zainstalowany ze wszystkimi niezbędnymi do poprawnej pracy sterownikami</t>
  </si>
  <si>
    <t>4096 MB pamięci RAM DDR3 1333 MHz z możliwości rozbudowy do 8 GB</t>
  </si>
  <si>
    <t>wewnętrzny dysk min. 320GB SATA</t>
  </si>
  <si>
    <t>wbudowana nagrywarka DVD obsługująca płyty dwuwarstwowe DVD-DL, DVD+DL z oprogramowaniem do nagrywania</t>
  </si>
  <si>
    <t>Zintegrowana na płycie głównej lub dedykowana, posiadająca wyjście min. D-SUB</t>
  </si>
  <si>
    <t>Max. 2,52 kg bez baterii i napędu optycznego</t>
  </si>
  <si>
    <t xml:space="preserve">Podstawowy akumulator - min. 55Wh </t>
  </si>
  <si>
    <t>Zintegrowana na płycie głównej lub dedykowana, głośniki w obudowie</t>
  </si>
  <si>
    <t>wewnątrz obudowy karta sieciowa pracująca z szybkością 10/100/1000 Mbit/s oraz sieciowy moduł bezprzewodowy Wireless zgodny z  802.11 b/g, zintegrowany Bluetooth</t>
  </si>
  <si>
    <t>min. 1 x Złącze RJ-45 (podłączenie sieci lokalnej),
min. 1 x Czytnik kart pamięci SD, MMC,
min. 2 x USB (2.0),
min. 1 x COMBO (eSATA+USB) lub dodatkowe gniazdo USB,
min. 1 x FireWire,
min. 1 x VGA (15-stykowe),
min. 1 x Gniazdo mikrofonowe,
min. 1 x Gniazdo słuchawkowe,
min. 1 x Gniazdo ExpressCard 54 lub 34.</t>
  </si>
  <si>
    <t>Płyta główna jednoprocesorowa oparta o chipset rekomendowany przez producenta procesora</t>
  </si>
  <si>
    <t>jako karta rozszerzeń lub zintegrowana z płytą główną; rozdzielczość min. 1680x1050px z możliwością podłączenia monitora poprzez łącze DVI i VGA</t>
  </si>
  <si>
    <t>Licencja Microsoft Windows 7 Professional 32-bit z usługą instalacji starszej wersji systemu Windows XP Professional, system zainstalowany ze wszystkimi niezbędnymi do poprawnej pracy sterownikami; jest możliwość dostarczenia dwóch systemów operacyjnych</t>
  </si>
  <si>
    <t>Przedłużacz USB</t>
  </si>
  <si>
    <t>Sprzęt fabrycznie nowy - Tak; Drukarka laserowa czarno-biała A4; Druk min. 33 str./min; jakość druku min. 1200 x 1200 dpi; Czas wydruku pierwszej strony poniżej 8s (z trybu gotowości); dostosowana do pracy w sieci; Automatyczny wydruk dwustronny - realizowany sprzętowo; liczba podajników papieru: 2 (pierwszy na min. 250 arkuszy, drugi na min. 50 arkuszy); pojemność wszystkich podajników papieru min. 300 arkuszy; zainstalowana pamięć min. 128 MB; pojemność pamięci min. 384 MB; Standardowy odbiornik papieru: na min. 150 arkuszy; standardowe rozwiązania komunikacyjne: port Hi-Speed USB (zgodny ze specyfikacją USB 2.0); wbudowany serwer druku do sieci Gigabit Ethernet 10/100/1000Base-TX; dodatkowe wyposażenie: kabel USB 2.0 min. 1,8m. Gwarancja: min. 12 m-cy</t>
  </si>
  <si>
    <t>Procesor dedykowany do urządzeń mobilnych min. dwurdzeniowy o częstotliwości taktowania co najmniej 2,26 GHz, co najmniej 3 MB cache, który w rankingu umieszczonym pod adresem http://www.cpubenchmark.net/ osiąga wynik min. 2385 pkt. (Search for your CPU Model -&gt; List of CPU's -&gt; Single CPU Systems -&gt; Passmark CPU Mark)  lub procesor o równoważnej wydajności osiągający wynik min. 2385 pkt. rankingu umieszczonym pod adresem http://www.cpubenchmark.net/</t>
  </si>
  <si>
    <r>
      <t>Załącznik nr 1</t>
    </r>
    <r>
      <rPr>
        <sz val="10"/>
        <rFont val="Arial"/>
        <family val="2"/>
      </rPr>
      <t xml:space="preserve"> do Zamówienia - część B SIWZ</t>
    </r>
  </si>
  <si>
    <r>
      <t>Załącznik nr 2</t>
    </r>
    <r>
      <rPr>
        <sz val="10"/>
        <rFont val="Arial"/>
        <family val="2"/>
      </rPr>
      <t xml:space="preserve"> do Zamówienia - część B SIWZ</t>
    </r>
  </si>
  <si>
    <r>
      <t>Załącznik nr 3</t>
    </r>
    <r>
      <rPr>
        <sz val="10"/>
        <rFont val="Arial"/>
        <family val="2"/>
      </rPr>
      <t xml:space="preserve"> do Zamówienia - część B SIWZ</t>
    </r>
  </si>
  <si>
    <r>
      <t>Załącznik nr 4</t>
    </r>
    <r>
      <rPr>
        <sz val="10"/>
        <rFont val="Arial"/>
        <family val="2"/>
      </rPr>
      <t xml:space="preserve"> do Zamówienia - część B SIWZ</t>
    </r>
  </si>
</sst>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000"/>
    <numFmt numFmtId="170" formatCode="0.0"/>
    <numFmt numFmtId="171" formatCode="#,##0.00\ &quot;zł&quot;"/>
    <numFmt numFmtId="172" formatCode="#,##0.00\ [$EUR];\-#,##0.00\ [$EUR]"/>
    <numFmt numFmtId="173" formatCode="#,##0.00\ _z_ł"/>
    <numFmt numFmtId="174" formatCode="[$-415]d\ mmmm\ yyyy"/>
    <numFmt numFmtId="175" formatCode="#,##0\ &quot;PLN&quot;;\-#,##0\ &quot;PLN&quot;"/>
    <numFmt numFmtId="176" formatCode="#,##0\ &quot;PLN&quot;;[Red]\-#,##0\ &quot;PLN&quot;"/>
    <numFmt numFmtId="177" formatCode="#,##0.00\ &quot;PLN&quot;;\-#,##0.00\ &quot;PLN&quot;"/>
    <numFmt numFmtId="178" formatCode="#,##0.00\ &quot;PLN&quot;;[Red]\-#,##0.00\ &quot;PLN&quot;"/>
    <numFmt numFmtId="179" formatCode="_-* #,##0\ &quot;PLN&quot;_-;\-* #,##0\ &quot;PLN&quot;_-;_-* &quot;-&quot;\ &quot;PLN&quot;_-;_-@_-"/>
    <numFmt numFmtId="180" formatCode="_-* #,##0\ _P_L_N_-;\-* #,##0\ _P_L_N_-;_-* &quot;-&quot;\ _P_L_N_-;_-@_-"/>
    <numFmt numFmtId="181" formatCode="_-* #,##0.00\ &quot;PLN&quot;_-;\-* #,##0.00\ &quot;PLN&quot;_-;_-* &quot;-&quot;??\ &quot;PLN&quot;_-;_-@_-"/>
    <numFmt numFmtId="182" formatCode="_-* #,##0.00\ _P_L_N_-;\-* #,##0.00\ _P_L_N_-;_-* &quot;-&quot;??\ _P_L_N_-;_-@_-"/>
    <numFmt numFmtId="183" formatCode="#,##0\ &quot;EUR&quot;;\-#,##0\ &quot;EUR&quot;"/>
    <numFmt numFmtId="184" formatCode="#,##0\ &quot;EUR&quot;;[Red]\-#,##0\ &quot;EUR&quot;"/>
    <numFmt numFmtId="185" formatCode="#,##0.00\ &quot;EUR&quot;;\-#,##0.00\ &quot;EUR&quot;"/>
    <numFmt numFmtId="186" formatCode="#,##0.00\ &quot;EUR&quot;;[Red]\-#,##0.00\ &quot;EUR&quot;"/>
    <numFmt numFmtId="187" formatCode="_-* #,##0\ &quot;EUR&quot;_-;\-* #,##0\ &quot;EUR&quot;_-;_-* &quot;-&quot;\ &quot;EUR&quot;_-;_-@_-"/>
    <numFmt numFmtId="188" formatCode="_-* #,##0\ _E_U_R_-;\-* #,##0\ _E_U_R_-;_-* &quot;-&quot;\ _E_U_R_-;_-@_-"/>
    <numFmt numFmtId="189" formatCode="_-* #,##0.00\ &quot;EUR&quot;_-;\-* #,##0.00\ &quot;EUR&quot;_-;_-* &quot;-&quot;??\ &quot;EUR&quot;_-;_-@_-"/>
    <numFmt numFmtId="190" formatCode="_-* #,##0.00\ _E_U_R_-;\-* #,##0.00\ _E_U_R_-;_-* &quot;-&quot;??\ _E_U_R_-;_-@_-"/>
    <numFmt numFmtId="191" formatCode="&quot;Yes&quot;;&quot;Yes&quot;;&quot;No&quot;"/>
    <numFmt numFmtId="192" formatCode="&quot;True&quot;;&quot;True&quot;;&quot;False&quot;"/>
    <numFmt numFmtId="193" formatCode="&quot;On&quot;;&quot;On&quot;;&quot;Off&quot;"/>
    <numFmt numFmtId="194" formatCode="_-* #,##0.00&quot; zł&quot;_-;\-* #,##0.00&quot; zł&quot;_-;_-* \-??&quot; zł&quot;_-;_-@_-"/>
    <numFmt numFmtId="195" formatCode="#,##0.00000000_ ;\-#,##0.00000000\ "/>
    <numFmt numFmtId="196" formatCode="#,##0.00\ [$zł-415];[Red]\-#,##0.00\ [$zł-415]"/>
  </numFmts>
  <fonts count="32">
    <font>
      <sz val="10"/>
      <name val="Arial CE"/>
      <family val="0"/>
    </font>
    <font>
      <u val="single"/>
      <sz val="10"/>
      <color indexed="12"/>
      <name val="Arial CE"/>
      <family val="0"/>
    </font>
    <font>
      <u val="single"/>
      <sz val="10"/>
      <color indexed="36"/>
      <name val="Arial CE"/>
      <family val="0"/>
    </font>
    <font>
      <b/>
      <sz val="10"/>
      <color indexed="12"/>
      <name val="Arial CE"/>
      <family val="2"/>
    </font>
    <font>
      <b/>
      <sz val="10"/>
      <name val="Arial CE"/>
      <family val="0"/>
    </font>
    <font>
      <sz val="10"/>
      <name val="Arial"/>
      <family val="2"/>
    </font>
    <font>
      <sz val="10"/>
      <color indexed="8"/>
      <name val="Arial"/>
      <family val="2"/>
    </font>
    <font>
      <b/>
      <sz val="10"/>
      <name val="Arial"/>
      <family val="2"/>
    </font>
    <font>
      <b/>
      <sz val="10"/>
      <color indexed="12"/>
      <name val="Arial"/>
      <family val="2"/>
    </font>
    <font>
      <b/>
      <u val="single"/>
      <sz val="16"/>
      <color indexed="10"/>
      <name val="Arial CE"/>
      <family val="2"/>
    </font>
    <font>
      <b/>
      <u val="single"/>
      <sz val="10"/>
      <name val="Arial CE"/>
      <family val="0"/>
    </font>
    <font>
      <b/>
      <sz val="10"/>
      <color indexed="10"/>
      <name val="Arial CE"/>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8"/>
      <name val="Arial CE"/>
      <family val="0"/>
    </font>
    <font>
      <b/>
      <sz val="10"/>
      <color indexed="10"/>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0" borderId="3" applyNumberFormat="0" applyFill="0" applyAlignment="0" applyProtection="0"/>
    <xf numFmtId="0" fontId="23"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8" fillId="22" borderId="0" applyNumberFormat="0" applyBorder="0" applyAlignment="0" applyProtection="0"/>
    <xf numFmtId="0" fontId="5" fillId="0" borderId="0">
      <alignment/>
      <protection/>
    </xf>
    <xf numFmtId="0" fontId="5" fillId="0" borderId="0">
      <alignment/>
      <protection/>
    </xf>
    <xf numFmtId="0" fontId="21" fillId="20" borderId="1" applyNumberFormat="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xf numFmtId="0" fontId="26" fillId="0" borderId="8"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 borderId="0" applyNumberFormat="0" applyBorder="0" applyAlignment="0" applyProtection="0"/>
  </cellStyleXfs>
  <cellXfs count="66">
    <xf numFmtId="0" fontId="0" fillId="0" borderId="0" xfId="0" applyAlignment="1">
      <alignment/>
    </xf>
    <xf numFmtId="0" fontId="3" fillId="0" borderId="0" xfId="0" applyFont="1" applyFill="1" applyBorder="1" applyAlignment="1">
      <alignment horizontal="center" vertical="center" wrapText="1"/>
    </xf>
    <xf numFmtId="0" fontId="5" fillId="0" borderId="0" xfId="52" applyFont="1">
      <alignment/>
      <protection/>
    </xf>
    <xf numFmtId="0" fontId="7" fillId="7" borderId="10" xfId="53" applyFont="1" applyFill="1" applyBorder="1" applyAlignment="1">
      <alignment horizontal="center" vertical="center" wrapText="1"/>
      <protection/>
    </xf>
    <xf numFmtId="0" fontId="8" fillId="0" borderId="0" xfId="52" applyFont="1" applyFill="1" applyAlignment="1">
      <alignment horizontal="left" vertical="center" wrapText="1"/>
      <protection/>
    </xf>
    <xf numFmtId="0" fontId="5" fillId="0" borderId="0" xfId="0" applyFont="1" applyAlignment="1">
      <alignment vertical="center"/>
    </xf>
    <xf numFmtId="0" fontId="7" fillId="7" borderId="11" xfId="53" applyFont="1" applyFill="1" applyBorder="1" applyAlignment="1">
      <alignment horizontal="center" vertical="center"/>
      <protection/>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Fill="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right" vertical="center"/>
    </xf>
    <xf numFmtId="0" fontId="4" fillId="0" borderId="0" xfId="0" applyFont="1" applyFill="1" applyAlignment="1">
      <alignment horizontal="left" vertical="center"/>
    </xf>
    <xf numFmtId="0" fontId="7"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9" fillId="0" borderId="0" xfId="0" applyFont="1" applyFill="1" applyAlignment="1">
      <alignment horizontal="center" vertical="center"/>
    </xf>
    <xf numFmtId="0" fontId="8" fillId="0" borderId="0" xfId="52" applyFont="1" applyFill="1" applyAlignment="1">
      <alignment vertical="center" wrapText="1"/>
      <protection/>
    </xf>
    <xf numFmtId="0" fontId="5" fillId="0" borderId="0" xfId="53" applyFont="1">
      <alignment/>
      <protection/>
    </xf>
    <xf numFmtId="0" fontId="5" fillId="0" borderId="10" xfId="52" applyFont="1" applyFill="1" applyBorder="1" applyAlignment="1">
      <alignment horizontal="center" vertical="center" wrapText="1"/>
      <protection/>
    </xf>
    <xf numFmtId="44" fontId="5" fillId="0" borderId="0" xfId="52" applyNumberFormat="1" applyFont="1">
      <alignment/>
      <protection/>
    </xf>
    <xf numFmtId="0" fontId="7" fillId="7" borderId="10" xfId="53" applyFont="1" applyFill="1" applyBorder="1" applyAlignment="1">
      <alignment horizontal="center" vertical="center"/>
      <protection/>
    </xf>
    <xf numFmtId="0" fontId="5" fillId="0" borderId="0" xfId="0" applyFont="1" applyAlignment="1">
      <alignment horizontal="left" vertical="center" wrapText="1"/>
    </xf>
    <xf numFmtId="0" fontId="7" fillId="0" borderId="0" xfId="0" applyFont="1" applyBorder="1" applyAlignment="1">
      <alignment vertical="center" wrapText="1"/>
    </xf>
    <xf numFmtId="0" fontId="5" fillId="0" borderId="0" xfId="0" applyFont="1" applyAlignment="1">
      <alignment vertical="center" wrapText="1"/>
    </xf>
    <xf numFmtId="0" fontId="7" fillId="0" borderId="0" xfId="0" applyFont="1" applyBorder="1" applyAlignment="1">
      <alignment wrapText="1"/>
    </xf>
    <xf numFmtId="0" fontId="5" fillId="0" borderId="10"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5"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0" fillId="0" borderId="0" xfId="0" applyAlignment="1">
      <alignment horizontal="left" vertical="center" wrapText="1"/>
    </xf>
    <xf numFmtId="0" fontId="4" fillId="0" borderId="10" xfId="0" applyFont="1" applyBorder="1" applyAlignment="1">
      <alignment horizontal="left"/>
    </xf>
    <xf numFmtId="0" fontId="31" fillId="0" borderId="10" xfId="0" applyFont="1" applyFill="1" applyBorder="1" applyAlignment="1">
      <alignment vertical="center" wrapText="1"/>
    </xf>
    <xf numFmtId="0" fontId="5" fillId="0" borderId="10" xfId="52" applyFont="1" applyFill="1" applyBorder="1" applyAlignment="1">
      <alignment vertical="center" wrapText="1"/>
      <protection/>
    </xf>
    <xf numFmtId="0" fontId="5" fillId="0" borderId="0" xfId="52" applyFont="1" applyAlignment="1">
      <alignment vertical="center"/>
      <protection/>
    </xf>
    <xf numFmtId="0" fontId="5" fillId="0" borderId="0" xfId="53" applyFont="1" applyAlignment="1">
      <alignment horizontal="right" vertical="center"/>
      <protection/>
    </xf>
    <xf numFmtId="0" fontId="6"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0" fillId="0" borderId="10" xfId="0" applyFill="1" applyBorder="1" applyAlignment="1">
      <alignment horizontal="left"/>
    </xf>
    <xf numFmtId="0" fontId="0" fillId="0" borderId="10" xfId="0" applyFont="1" applyFill="1" applyBorder="1" applyAlignment="1">
      <alignment vertical="center" wrapText="1"/>
    </xf>
    <xf numFmtId="0" fontId="7" fillId="7" borderId="10" xfId="53" applyFont="1" applyFill="1" applyBorder="1" applyAlignment="1">
      <alignment horizontal="center" vertical="center"/>
      <protection/>
    </xf>
    <xf numFmtId="0" fontId="8" fillId="0" borderId="12" xfId="0" applyFont="1" applyBorder="1" applyAlignment="1">
      <alignment horizontal="left" vertical="center" wrapText="1"/>
    </xf>
    <xf numFmtId="0" fontId="5" fillId="0" borderId="10" xfId="0" applyFont="1" applyFill="1" applyBorder="1" applyAlignment="1">
      <alignment horizontal="center" vertical="center"/>
    </xf>
    <xf numFmtId="0" fontId="30" fillId="0" borderId="0" xfId="0" applyFont="1" applyAlignment="1">
      <alignment horizontal="center" wrapText="1"/>
    </xf>
    <xf numFmtId="0" fontId="5" fillId="0" borderId="0" xfId="0" applyFont="1" applyAlignment="1">
      <alignment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zetarg PUW" xfId="52"/>
    <cellStyle name="Normalny_Specyfikacja zakupy sprzęt" xfId="53"/>
    <cellStyle name="Obliczenia" xfId="54"/>
    <cellStyle name="Followed Hyperlink" xfId="55"/>
    <cellStyle name="Option" xfId="56"/>
    <cellStyle name="Percent" xfId="57"/>
    <cellStyle name="Suma" xfId="58"/>
    <cellStyle name="Tekst objaśnienia" xfId="59"/>
    <cellStyle name="Tekst ostrzeżenia" xfId="60"/>
    <cellStyle name="Tytuł" xfId="61"/>
    <cellStyle name="Unit"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
  <dimension ref="A1:C57"/>
  <sheetViews>
    <sheetView workbookViewId="0" topLeftCell="A10">
      <selection activeCell="A3" sqref="A3:B3"/>
    </sheetView>
  </sheetViews>
  <sheetFormatPr defaultColWidth="9.00390625" defaultRowHeight="12.75"/>
  <cols>
    <col min="1" max="1" width="25.75390625" style="0" customWidth="1"/>
    <col min="2" max="2" width="71.75390625" style="0" customWidth="1"/>
    <col min="3" max="3" width="9.875" style="48" customWidth="1"/>
  </cols>
  <sheetData>
    <row r="1" spans="1:3" ht="12.75">
      <c r="A1" s="25" t="s">
        <v>100</v>
      </c>
      <c r="B1" s="5"/>
      <c r="C1" s="37"/>
    </row>
    <row r="2" spans="1:3" ht="12.75">
      <c r="A2" s="38"/>
      <c r="B2" s="38"/>
      <c r="C2" s="39"/>
    </row>
    <row r="3" spans="1:3" ht="12.75">
      <c r="A3" s="60" t="s">
        <v>7</v>
      </c>
      <c r="B3" s="60"/>
      <c r="C3" s="40"/>
    </row>
    <row r="4" spans="1:3" s="2" customFormat="1" ht="12.75">
      <c r="A4" s="59" t="s">
        <v>0</v>
      </c>
      <c r="B4" s="59"/>
      <c r="C4" s="36" t="s">
        <v>2</v>
      </c>
    </row>
    <row r="5" spans="1:3" s="42" customFormat="1" ht="12.75">
      <c r="A5" s="41" t="s">
        <v>8</v>
      </c>
      <c r="B5" s="54" t="s">
        <v>9</v>
      </c>
      <c r="C5" s="61">
        <v>55</v>
      </c>
    </row>
    <row r="6" spans="1:3" s="42" customFormat="1" ht="89.25">
      <c r="A6" s="41" t="s">
        <v>10</v>
      </c>
      <c r="B6" s="54" t="s">
        <v>71</v>
      </c>
      <c r="C6" s="61"/>
    </row>
    <row r="7" spans="1:3" s="43" customFormat="1" ht="25.5">
      <c r="A7" s="41" t="s">
        <v>11</v>
      </c>
      <c r="B7" s="54" t="s">
        <v>12</v>
      </c>
      <c r="C7" s="61"/>
    </row>
    <row r="8" spans="1:3" s="43" customFormat="1" ht="76.5">
      <c r="A8" s="41" t="s">
        <v>13</v>
      </c>
      <c r="B8" s="41" t="s">
        <v>83</v>
      </c>
      <c r="C8" s="61"/>
    </row>
    <row r="9" spans="1:3" s="43" customFormat="1" ht="25.5">
      <c r="A9" s="41" t="s">
        <v>14</v>
      </c>
      <c r="B9" s="41" t="s">
        <v>15</v>
      </c>
      <c r="C9" s="61"/>
    </row>
    <row r="10" spans="1:3" s="43" customFormat="1" ht="38.25">
      <c r="A10" s="41" t="s">
        <v>16</v>
      </c>
      <c r="B10" s="41" t="s">
        <v>76</v>
      </c>
      <c r="C10" s="61"/>
    </row>
    <row r="11" spans="1:3" s="43" customFormat="1" ht="12.75">
      <c r="A11" s="41" t="s">
        <v>17</v>
      </c>
      <c r="B11" s="41" t="s">
        <v>18</v>
      </c>
      <c r="C11" s="61"/>
    </row>
    <row r="12" spans="1:3" s="43" customFormat="1" ht="12.75">
      <c r="A12" s="41" t="s">
        <v>19</v>
      </c>
      <c r="B12" s="41" t="s">
        <v>20</v>
      </c>
      <c r="C12" s="61"/>
    </row>
    <row r="13" spans="1:3" s="43" customFormat="1" ht="12.75">
      <c r="A13" s="41" t="s">
        <v>21</v>
      </c>
      <c r="B13" s="41" t="s">
        <v>79</v>
      </c>
      <c r="C13" s="61"/>
    </row>
    <row r="14" spans="1:3" s="43" customFormat="1" ht="12.75">
      <c r="A14" s="41" t="s">
        <v>22</v>
      </c>
      <c r="B14" s="41" t="s">
        <v>23</v>
      </c>
      <c r="C14" s="61"/>
    </row>
    <row r="15" spans="1:3" s="43" customFormat="1" ht="25.5">
      <c r="A15" s="41" t="s">
        <v>24</v>
      </c>
      <c r="B15" s="41" t="s">
        <v>95</v>
      </c>
      <c r="C15" s="61"/>
    </row>
    <row r="16" spans="1:3" s="43" customFormat="1" ht="12.75">
      <c r="A16" s="41" t="s">
        <v>25</v>
      </c>
      <c r="B16" s="41" t="s">
        <v>26</v>
      </c>
      <c r="C16" s="61"/>
    </row>
    <row r="17" spans="1:3" s="43" customFormat="1" ht="25.5">
      <c r="A17" s="41" t="s">
        <v>27</v>
      </c>
      <c r="B17" s="41" t="s">
        <v>77</v>
      </c>
      <c r="C17" s="61"/>
    </row>
    <row r="18" spans="1:3" s="43" customFormat="1" ht="12.75">
      <c r="A18" s="41" t="s">
        <v>28</v>
      </c>
      <c r="B18" s="41" t="s">
        <v>29</v>
      </c>
      <c r="C18" s="61"/>
    </row>
    <row r="19" spans="1:3" s="43" customFormat="1" ht="12.75">
      <c r="A19" s="41" t="s">
        <v>30</v>
      </c>
      <c r="B19" s="41" t="s">
        <v>78</v>
      </c>
      <c r="C19" s="61"/>
    </row>
    <row r="20" spans="1:3" s="43" customFormat="1" ht="51">
      <c r="A20" s="41" t="s">
        <v>31</v>
      </c>
      <c r="B20" s="55" t="s">
        <v>80</v>
      </c>
      <c r="C20" s="61"/>
    </row>
    <row r="21" spans="1:3" s="43" customFormat="1" ht="25.5">
      <c r="A21" s="41" t="s">
        <v>32</v>
      </c>
      <c r="B21" s="41" t="s">
        <v>33</v>
      </c>
      <c r="C21" s="61"/>
    </row>
    <row r="22" spans="1:3" s="42" customFormat="1" ht="89.25">
      <c r="A22" s="41" t="s">
        <v>34</v>
      </c>
      <c r="B22" s="44" t="s">
        <v>72</v>
      </c>
      <c r="C22" s="61"/>
    </row>
    <row r="23" spans="1:3" s="43" customFormat="1" ht="12.75">
      <c r="A23" s="41" t="s">
        <v>35</v>
      </c>
      <c r="B23" s="41" t="s">
        <v>81</v>
      </c>
      <c r="C23" s="61"/>
    </row>
    <row r="24" spans="1:3" s="43" customFormat="1" ht="38.25">
      <c r="A24" s="41" t="s">
        <v>36</v>
      </c>
      <c r="B24" s="44" t="s">
        <v>37</v>
      </c>
      <c r="C24" s="61"/>
    </row>
    <row r="25" spans="1:3" s="43" customFormat="1" ht="12.75">
      <c r="A25" s="41" t="s">
        <v>38</v>
      </c>
      <c r="B25" s="41" t="s">
        <v>39</v>
      </c>
      <c r="C25" s="61"/>
    </row>
    <row r="26" spans="1:3" s="43" customFormat="1" ht="51">
      <c r="A26" s="41" t="s">
        <v>40</v>
      </c>
      <c r="B26" s="56" t="s">
        <v>96</v>
      </c>
      <c r="C26" s="61"/>
    </row>
    <row r="27" spans="1:3" s="43" customFormat="1" ht="102">
      <c r="A27" s="41" t="s">
        <v>41</v>
      </c>
      <c r="B27" s="41" t="s">
        <v>73</v>
      </c>
      <c r="C27" s="61"/>
    </row>
    <row r="28" spans="1:3" s="43" customFormat="1" ht="165.75">
      <c r="A28" s="45" t="s">
        <v>42</v>
      </c>
      <c r="B28" s="46" t="s">
        <v>74</v>
      </c>
      <c r="C28" s="61"/>
    </row>
    <row r="29" spans="1:3" s="43" customFormat="1" ht="63.75">
      <c r="A29" s="45" t="s">
        <v>75</v>
      </c>
      <c r="B29" s="46" t="s">
        <v>82</v>
      </c>
      <c r="C29" s="61"/>
    </row>
    <row r="30" spans="1:3" s="43" customFormat="1" ht="38.25">
      <c r="A30" s="45" t="s">
        <v>43</v>
      </c>
      <c r="B30" s="45" t="s">
        <v>44</v>
      </c>
      <c r="C30" s="61"/>
    </row>
    <row r="31" spans="1:3" ht="12.75">
      <c r="A31" s="45" t="s">
        <v>97</v>
      </c>
      <c r="B31" s="45" t="s">
        <v>70</v>
      </c>
      <c r="C31" s="61"/>
    </row>
    <row r="32" ht="12.75">
      <c r="B32" s="47"/>
    </row>
    <row r="33" ht="12.75">
      <c r="B33" s="47"/>
    </row>
    <row r="34" ht="12.75">
      <c r="B34" s="47"/>
    </row>
    <row r="35" ht="12.75">
      <c r="B35" s="47"/>
    </row>
    <row r="36" ht="12.75">
      <c r="B36" s="47"/>
    </row>
    <row r="37" ht="12.75">
      <c r="B37" s="47"/>
    </row>
    <row r="38" ht="12.75">
      <c r="B38" s="47"/>
    </row>
    <row r="39" ht="12.75">
      <c r="B39" s="47"/>
    </row>
    <row r="40" ht="12.75">
      <c r="B40" s="47"/>
    </row>
    <row r="41" ht="12.75">
      <c r="B41" s="47"/>
    </row>
    <row r="42" ht="12.75">
      <c r="B42" s="47"/>
    </row>
    <row r="43" ht="12.75">
      <c r="B43" s="47"/>
    </row>
    <row r="44" ht="12.75">
      <c r="B44" s="47"/>
    </row>
    <row r="45" ht="12.75">
      <c r="B45" s="47"/>
    </row>
    <row r="46" ht="12.75">
      <c r="B46" s="47"/>
    </row>
    <row r="47" ht="12.75">
      <c r="B47" s="47"/>
    </row>
    <row r="48" ht="12.75">
      <c r="B48" s="47"/>
    </row>
    <row r="49" ht="12.75">
      <c r="B49" s="47"/>
    </row>
    <row r="50" ht="12.75">
      <c r="B50" s="47"/>
    </row>
    <row r="51" ht="12.75">
      <c r="B51" s="47"/>
    </row>
    <row r="52" ht="12.75">
      <c r="B52" s="47"/>
    </row>
    <row r="53" ht="12.75">
      <c r="B53" s="47"/>
    </row>
    <row r="54" ht="12.75">
      <c r="B54" s="47"/>
    </row>
    <row r="55" ht="12.75">
      <c r="B55" s="47"/>
    </row>
    <row r="56" ht="12.75">
      <c r="B56" s="47"/>
    </row>
    <row r="57" ht="12.75">
      <c r="B57" s="47"/>
    </row>
  </sheetData>
  <sheetProtection/>
  <mergeCells count="3">
    <mergeCell ref="A4:B4"/>
    <mergeCell ref="A3:B3"/>
    <mergeCell ref="C5:C31"/>
  </mergeCells>
  <printOptions/>
  <pageMargins left="0.5905511811023623" right="0.3937007874015748" top="0.3937007874015748" bottom="0.3937007874015748" header="0.3937007874015748" footer="0.3937007874015748"/>
  <pageSetup horizontalDpi="600" verticalDpi="600" orientation="portrait" paperSize="9" scale="85"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sheetPr codeName="Arkusz10"/>
  <dimension ref="A1:C28"/>
  <sheetViews>
    <sheetView workbookViewId="0" topLeftCell="A1">
      <selection activeCell="A2" sqref="A2:C2"/>
    </sheetView>
  </sheetViews>
  <sheetFormatPr defaultColWidth="9.00390625" defaultRowHeight="12.75"/>
  <cols>
    <col min="1" max="1" width="33.75390625" style="0" customWidth="1"/>
    <col min="2" max="2" width="55.375" style="0" customWidth="1"/>
    <col min="3" max="3" width="6.75390625" style="48" customWidth="1"/>
  </cols>
  <sheetData>
    <row r="1" spans="1:3" ht="14.25" customHeight="1">
      <c r="A1" s="25" t="s">
        <v>101</v>
      </c>
      <c r="B1" s="5"/>
      <c r="C1" s="37"/>
    </row>
    <row r="2" spans="1:3" ht="18" customHeight="1">
      <c r="A2" s="62"/>
      <c r="B2" s="62"/>
      <c r="C2" s="63"/>
    </row>
    <row r="3" spans="1:3" ht="12.75">
      <c r="A3" s="60" t="s">
        <v>67</v>
      </c>
      <c r="B3" s="60"/>
      <c r="C3" s="40"/>
    </row>
    <row r="4" spans="1:3" s="2" customFormat="1" ht="12.75">
      <c r="A4" s="59" t="s">
        <v>0</v>
      </c>
      <c r="B4" s="59"/>
      <c r="C4" s="36" t="s">
        <v>2</v>
      </c>
    </row>
    <row r="5" spans="1:3" s="42" customFormat="1" ht="12.75">
      <c r="A5" s="49" t="s">
        <v>8</v>
      </c>
      <c r="B5" s="57" t="s">
        <v>9</v>
      </c>
      <c r="C5" s="61">
        <v>6</v>
      </c>
    </row>
    <row r="6" spans="1:3" s="43" customFormat="1" ht="114.75">
      <c r="A6" s="45" t="s">
        <v>13</v>
      </c>
      <c r="B6" s="41" t="s">
        <v>99</v>
      </c>
      <c r="C6" s="61"/>
    </row>
    <row r="7" spans="1:3" s="43" customFormat="1" ht="25.5">
      <c r="A7" s="45" t="s">
        <v>45</v>
      </c>
      <c r="B7" s="41" t="s">
        <v>85</v>
      </c>
      <c r="C7" s="61"/>
    </row>
    <row r="8" spans="1:3" s="43" customFormat="1" ht="25.5">
      <c r="A8" s="45" t="s">
        <v>10</v>
      </c>
      <c r="B8" s="41" t="s">
        <v>94</v>
      </c>
      <c r="C8" s="61"/>
    </row>
    <row r="9" spans="1:3" s="43" customFormat="1" ht="114.75">
      <c r="A9" s="45" t="s">
        <v>46</v>
      </c>
      <c r="B9" s="41" t="s">
        <v>93</v>
      </c>
      <c r="C9" s="61"/>
    </row>
    <row r="10" spans="1:3" s="43" customFormat="1" ht="12.75">
      <c r="A10" s="45" t="s">
        <v>47</v>
      </c>
      <c r="B10" s="41" t="s">
        <v>86</v>
      </c>
      <c r="C10" s="61"/>
    </row>
    <row r="11" spans="1:3" s="43" customFormat="1" ht="25.5">
      <c r="A11" s="45" t="s">
        <v>48</v>
      </c>
      <c r="B11" s="41" t="s">
        <v>87</v>
      </c>
      <c r="C11" s="61"/>
    </row>
    <row r="12" spans="1:3" s="43" customFormat="1" ht="25.5">
      <c r="A12" s="45" t="s">
        <v>22</v>
      </c>
      <c r="B12" s="41" t="s">
        <v>91</v>
      </c>
      <c r="C12" s="61"/>
    </row>
    <row r="13" spans="1:3" s="43" customFormat="1" ht="25.5">
      <c r="A13" s="45" t="s">
        <v>24</v>
      </c>
      <c r="B13" s="41" t="s">
        <v>88</v>
      </c>
      <c r="C13" s="61"/>
    </row>
    <row r="14" spans="1:3" s="43" customFormat="1" ht="38.25">
      <c r="A14" s="45" t="s">
        <v>49</v>
      </c>
      <c r="B14" s="41" t="s">
        <v>92</v>
      </c>
      <c r="C14" s="61"/>
    </row>
    <row r="15" spans="1:3" s="43" customFormat="1" ht="12.75">
      <c r="A15" s="50" t="s">
        <v>50</v>
      </c>
      <c r="B15" s="41" t="s">
        <v>51</v>
      </c>
      <c r="C15" s="61"/>
    </row>
    <row r="16" spans="1:3" s="43" customFormat="1" ht="12.75">
      <c r="A16" s="50" t="s">
        <v>28</v>
      </c>
      <c r="B16" s="41" t="s">
        <v>52</v>
      </c>
      <c r="C16" s="61"/>
    </row>
    <row r="17" spans="1:3" s="43" customFormat="1" ht="25.5">
      <c r="A17" s="45" t="s">
        <v>53</v>
      </c>
      <c r="B17" s="58" t="s">
        <v>89</v>
      </c>
      <c r="C17" s="61"/>
    </row>
    <row r="18" spans="1:3" s="43" customFormat="1" ht="12.75">
      <c r="A18" s="50" t="s">
        <v>35</v>
      </c>
      <c r="B18" s="41" t="s">
        <v>54</v>
      </c>
      <c r="C18" s="61"/>
    </row>
    <row r="19" spans="1:3" s="43" customFormat="1" ht="12.75">
      <c r="A19" s="50" t="s">
        <v>55</v>
      </c>
      <c r="B19" s="41" t="s">
        <v>90</v>
      </c>
      <c r="C19" s="61"/>
    </row>
    <row r="20" spans="1:3" ht="38.25">
      <c r="A20" s="45" t="s">
        <v>40</v>
      </c>
      <c r="B20" s="56" t="s">
        <v>84</v>
      </c>
      <c r="C20" s="61"/>
    </row>
    <row r="21" spans="1:3" ht="76.5">
      <c r="A21" s="45" t="s">
        <v>34</v>
      </c>
      <c r="B21" s="41" t="s">
        <v>64</v>
      </c>
      <c r="C21" s="61"/>
    </row>
    <row r="22" spans="1:3" ht="25.5">
      <c r="A22" s="45" t="s">
        <v>56</v>
      </c>
      <c r="B22" s="58" t="s">
        <v>57</v>
      </c>
      <c r="C22" s="61"/>
    </row>
    <row r="23" spans="1:3" ht="102">
      <c r="A23" s="45" t="s">
        <v>58</v>
      </c>
      <c r="B23" s="41" t="s">
        <v>65</v>
      </c>
      <c r="C23" s="61"/>
    </row>
    <row r="24" spans="1:3" ht="38.25">
      <c r="A24" s="50" t="s">
        <v>59</v>
      </c>
      <c r="B24" s="58" t="s">
        <v>60</v>
      </c>
      <c r="C24" s="61"/>
    </row>
    <row r="25" spans="1:3" ht="89.25">
      <c r="A25" s="45" t="s">
        <v>61</v>
      </c>
      <c r="B25" s="45" t="s">
        <v>66</v>
      </c>
      <c r="C25" s="61"/>
    </row>
    <row r="26" spans="1:3" ht="25.5">
      <c r="A26" s="45" t="s">
        <v>62</v>
      </c>
      <c r="B26" s="58" t="s">
        <v>63</v>
      </c>
      <c r="C26" s="61"/>
    </row>
    <row r="27" spans="1:3" ht="216.75">
      <c r="A27" s="45" t="s">
        <v>42</v>
      </c>
      <c r="B27" s="46" t="s">
        <v>74</v>
      </c>
      <c r="C27" s="61"/>
    </row>
    <row r="28" spans="1:3" ht="51">
      <c r="A28" s="45" t="s">
        <v>43</v>
      </c>
      <c r="B28" s="45" t="s">
        <v>44</v>
      </c>
      <c r="C28" s="61"/>
    </row>
  </sheetData>
  <mergeCells count="4">
    <mergeCell ref="A4:B4"/>
    <mergeCell ref="A3:B3"/>
    <mergeCell ref="A2:C2"/>
    <mergeCell ref="C5:C28"/>
  </mergeCells>
  <printOptions/>
  <pageMargins left="0.59" right="0.27" top="0.35" bottom="1" header="0.25" footer="0.5"/>
  <pageSetup horizontalDpi="600" verticalDpi="600" orientation="portrait" paperSize="9" r:id="rId1"/>
  <headerFooter alignWithMargins="0">
    <oddFooter>&amp;CStrona &amp;P z &amp;N</oddFooter>
  </headerFooter>
</worksheet>
</file>

<file path=xl/worksheets/sheet3.xml><?xml version="1.0" encoding="utf-8"?>
<worksheet xmlns="http://schemas.openxmlformats.org/spreadsheetml/2006/main" xmlns:r="http://schemas.openxmlformats.org/officeDocument/2006/relationships">
  <sheetPr codeName="Arkusz9"/>
  <dimension ref="A1:C6"/>
  <sheetViews>
    <sheetView workbookViewId="0" topLeftCell="A1">
      <selection activeCell="A2" sqref="A2"/>
    </sheetView>
  </sheetViews>
  <sheetFormatPr defaultColWidth="9.00390625" defaultRowHeight="12.75"/>
  <cols>
    <col min="1" max="1" width="75.625" style="2" customWidth="1"/>
    <col min="2" max="2" width="6.75390625" style="2" customWidth="1"/>
    <col min="3" max="3" width="11.25390625" style="2" bestFit="1" customWidth="1"/>
    <col min="4" max="16384" width="9.125" style="2" customWidth="1"/>
  </cols>
  <sheetData>
    <row r="1" spans="1:2" ht="12.75">
      <c r="A1" s="25" t="s">
        <v>102</v>
      </c>
      <c r="B1" s="5"/>
    </row>
    <row r="3" spans="1:2" ht="12.75">
      <c r="A3" s="32" t="s">
        <v>68</v>
      </c>
      <c r="B3" s="4"/>
    </row>
    <row r="4" spans="1:2" s="33" customFormat="1" ht="12.75">
      <c r="A4" s="6" t="s">
        <v>0</v>
      </c>
      <c r="B4" s="3" t="s">
        <v>2</v>
      </c>
    </row>
    <row r="5" spans="1:3" ht="127.5">
      <c r="A5" s="51" t="s">
        <v>98</v>
      </c>
      <c r="B5" s="34">
        <v>10</v>
      </c>
      <c r="C5" s="35"/>
    </row>
    <row r="6" spans="1:2" ht="12.75">
      <c r="A6" s="52"/>
      <c r="B6" s="53"/>
    </row>
  </sheetData>
  <printOptions/>
  <pageMargins left="0.7874015748031497" right="0.7874015748031497" top="0.4724409448818898" bottom="0.984251968503937" header="0.3937007874015748" footer="0.5118110236220472"/>
  <pageSetup horizontalDpi="600" verticalDpi="600" orientation="portrait" paperSize="9" r:id="rId1"/>
  <headerFooter alignWithMargins="0">
    <oddFooter>&amp;CStrona &amp;P z &amp;N</oddFooter>
  </headerFooter>
</worksheet>
</file>

<file path=xl/worksheets/sheet4.xml><?xml version="1.0" encoding="utf-8"?>
<worksheet xmlns="http://schemas.openxmlformats.org/spreadsheetml/2006/main" xmlns:r="http://schemas.openxmlformats.org/officeDocument/2006/relationships">
  <sheetPr codeName="Arkusz11"/>
  <dimension ref="A1:C6"/>
  <sheetViews>
    <sheetView tabSelected="1" workbookViewId="0" topLeftCell="A1">
      <selection activeCell="A2" sqref="A2:C2"/>
    </sheetView>
  </sheetViews>
  <sheetFormatPr defaultColWidth="9.00390625" defaultRowHeight="12.75"/>
  <cols>
    <col min="1" max="1" width="33.75390625" style="0" customWidth="1"/>
    <col min="2" max="2" width="55.375" style="0" customWidth="1"/>
    <col min="3" max="3" width="6.75390625" style="48" customWidth="1"/>
  </cols>
  <sheetData>
    <row r="1" spans="1:3" ht="14.25" customHeight="1">
      <c r="A1" s="25" t="s">
        <v>103</v>
      </c>
      <c r="B1" s="5"/>
      <c r="C1" s="37"/>
    </row>
    <row r="2" spans="1:3" ht="18" customHeight="1">
      <c r="A2" s="62"/>
      <c r="B2" s="62"/>
      <c r="C2" s="63"/>
    </row>
    <row r="3" spans="1:3" ht="12.75">
      <c r="A3" s="60" t="s">
        <v>69</v>
      </c>
      <c r="B3" s="60"/>
      <c r="C3" s="40"/>
    </row>
    <row r="4" spans="1:3" s="2" customFormat="1" ht="12.75">
      <c r="A4" s="59" t="s">
        <v>0</v>
      </c>
      <c r="B4" s="59"/>
      <c r="C4" s="36" t="s">
        <v>2</v>
      </c>
    </row>
    <row r="5" spans="1:3" ht="51">
      <c r="A5" s="45" t="s">
        <v>43</v>
      </c>
      <c r="B5" s="45" t="s">
        <v>44</v>
      </c>
      <c r="C5" s="64">
        <v>20</v>
      </c>
    </row>
    <row r="6" spans="1:3" ht="12.75">
      <c r="A6" s="45" t="s">
        <v>97</v>
      </c>
      <c r="B6" s="45" t="s">
        <v>70</v>
      </c>
      <c r="C6" s="65"/>
    </row>
  </sheetData>
  <mergeCells count="4">
    <mergeCell ref="A4:B4"/>
    <mergeCell ref="A3:B3"/>
    <mergeCell ref="A2:C2"/>
    <mergeCell ref="C5:C6"/>
  </mergeCells>
  <printOptions/>
  <pageMargins left="0.59" right="0.27" top="0.35" bottom="1" header="0.25" footer="0.5"/>
  <pageSetup horizontalDpi="600" verticalDpi="600" orientation="portrait" paperSize="9" r:id="rId1"/>
  <headerFooter alignWithMargins="0">
    <oddFooter>&amp;CStrona &amp;P z &amp;N</oddFooter>
  </headerFooter>
</worksheet>
</file>

<file path=xl/worksheets/sheet5.xml><?xml version="1.0" encoding="utf-8"?>
<worksheet xmlns="http://schemas.openxmlformats.org/spreadsheetml/2006/main" xmlns:r="http://schemas.openxmlformats.org/officeDocument/2006/relationships">
  <sheetPr codeName="Arkusz8">
    <pageSetUpPr fitToPage="1"/>
  </sheetPr>
  <dimension ref="A1:E14"/>
  <sheetViews>
    <sheetView zoomScalePageLayoutView="0" workbookViewId="0" topLeftCell="A1">
      <pane ySplit="6" topLeftCell="BM7" activePane="bottomLeft" state="frozen"/>
      <selection pane="topLeft" activeCell="C7" sqref="C7:C38"/>
      <selection pane="bottomLeft" activeCell="F17" sqref="F17"/>
    </sheetView>
  </sheetViews>
  <sheetFormatPr defaultColWidth="8.875" defaultRowHeight="12.75"/>
  <cols>
    <col min="1" max="1" width="4.625" style="7" customWidth="1"/>
    <col min="2" max="2" width="36.875" style="23" customWidth="1"/>
    <col min="3" max="3" width="7.75390625" style="7" customWidth="1"/>
    <col min="4" max="4" width="51.375" style="9" customWidth="1"/>
    <col min="5" max="16384" width="8.875" style="7" customWidth="1"/>
  </cols>
  <sheetData>
    <row r="1" spans="2:4" s="10" customFormat="1" ht="12.75">
      <c r="B1" s="26"/>
      <c r="D1" s="11"/>
    </row>
    <row r="3" ht="20.25">
      <c r="C3" s="31" t="s">
        <v>4</v>
      </c>
    </row>
    <row r="4" spans="1:5" s="13" customFormat="1" ht="12.75">
      <c r="A4" s="12"/>
      <c r="B4" s="27"/>
      <c r="D4" s="14"/>
      <c r="E4" s="2"/>
    </row>
    <row r="5" spans="1:4" s="13" customFormat="1" ht="12.75">
      <c r="A5" s="24" t="s">
        <v>6</v>
      </c>
      <c r="B5" s="27"/>
      <c r="D5" s="14"/>
    </row>
    <row r="6" spans="1:4" s="18" customFormat="1" ht="12.75">
      <c r="A6" s="15" t="s">
        <v>1</v>
      </c>
      <c r="B6" s="16" t="s">
        <v>3</v>
      </c>
      <c r="C6" s="16" t="s">
        <v>2</v>
      </c>
      <c r="D6" s="17" t="s">
        <v>5</v>
      </c>
    </row>
    <row r="7" spans="1:4" ht="12.75">
      <c r="A7" s="19">
        <v>1</v>
      </c>
      <c r="B7" s="28" t="str">
        <f>Komputer!A3</f>
        <v>Zestaw komputerowy</v>
      </c>
      <c r="C7" s="19">
        <v>55</v>
      </c>
      <c r="D7" s="8" t="str">
        <f>Komputer!A1</f>
        <v>Załącznik nr 1 do Zamówienia - część B SIWZ</v>
      </c>
    </row>
    <row r="8" spans="1:4" ht="12.75">
      <c r="A8" s="19">
        <v>2</v>
      </c>
      <c r="B8" s="28" t="str">
        <f>Notebook!A3</f>
        <v>Notebook nr 1</v>
      </c>
      <c r="C8" s="8">
        <v>6</v>
      </c>
      <c r="D8" s="8" t="str">
        <f>Notebook!A1</f>
        <v>Załącznik nr 2 do Zamówienia - część B SIWZ</v>
      </c>
    </row>
    <row r="9" spans="1:4" ht="12.75">
      <c r="A9" s="19">
        <v>3</v>
      </c>
      <c r="B9" s="28" t="str">
        <f>D!A3</f>
        <v>Drukarka laserowa czarno-biała A4</v>
      </c>
      <c r="C9" s="8">
        <v>10</v>
      </c>
      <c r="D9" s="8" t="str">
        <f>D!A1</f>
        <v>Załącznik nr 3 do Zamówienia - część B SIWZ</v>
      </c>
    </row>
    <row r="10" spans="1:4" ht="12.75">
      <c r="A10" s="19">
        <v>4</v>
      </c>
      <c r="B10" s="28" t="str">
        <f>Pendrive!A3</f>
        <v>Pendrive</v>
      </c>
      <c r="C10" s="8">
        <v>20</v>
      </c>
      <c r="D10" s="8" t="str">
        <f>Pendrive!A1</f>
        <v>Załącznik nr 4 do Zamówienia - część B SIWZ</v>
      </c>
    </row>
    <row r="11" spans="1:4" ht="12.75">
      <c r="A11" s="20"/>
      <c r="B11" s="21"/>
      <c r="C11" s="1"/>
      <c r="D11" s="22"/>
    </row>
    <row r="12" spans="1:4" ht="12.75" customHeight="1">
      <c r="A12" s="29"/>
      <c r="B12" s="30"/>
      <c r="C12" s="22"/>
      <c r="D12" s="22"/>
    </row>
    <row r="13" spans="1:4" ht="12.75" customHeight="1">
      <c r="A13" s="29"/>
      <c r="B13" s="30"/>
      <c r="C13" s="22"/>
      <c r="D13" s="22"/>
    </row>
    <row r="14" spans="1:4" ht="12.75">
      <c r="A14" s="20"/>
      <c r="B14" s="21"/>
      <c r="C14" s="1"/>
      <c r="D14" s="22"/>
    </row>
  </sheetData>
  <sheetProtection/>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75" r:id="rId1"/>
  <headerFooter alignWithMargins="0">
    <oddFoote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kazimirowiczb</cp:lastModifiedBy>
  <cp:lastPrinted>2010-06-21T09:16:18Z</cp:lastPrinted>
  <dcterms:created xsi:type="dcterms:W3CDTF">2000-06-16T07:03:00Z</dcterms:created>
  <dcterms:modified xsi:type="dcterms:W3CDTF">2010-06-22T10:18:55Z</dcterms:modified>
  <cp:category/>
  <cp:version/>
  <cp:contentType/>
  <cp:contentStatus/>
</cp:coreProperties>
</file>